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30" windowWidth="19200" windowHeight="1209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C8" i="1"/>
  <c r="D8"/>
  <c r="C9"/>
  <c r="D9"/>
  <c r="C10"/>
  <c r="D10"/>
  <c r="C11"/>
  <c r="D11"/>
  <c r="C12"/>
  <c r="D12"/>
  <c r="C13"/>
  <c r="D13"/>
  <c r="D7"/>
  <c r="C7"/>
  <c r="A1"/>
</calcChain>
</file>

<file path=xl/sharedStrings.xml><?xml version="1.0" encoding="utf-8"?>
<sst xmlns="http://schemas.openxmlformats.org/spreadsheetml/2006/main" count="24" uniqueCount="18">
  <si>
    <t>年次</t>
  </si>
  <si>
    <t>総数</t>
  </si>
  <si>
    <t>18歳未満</t>
  </si>
  <si>
    <t>18歳以上</t>
  </si>
  <si>
    <t>平成</t>
  </si>
  <si>
    <t>1級</t>
    <rPh sb="1" eb="2">
      <t>キュウ</t>
    </rPh>
    <phoneticPr fontId="1"/>
  </si>
  <si>
    <t>２級</t>
    <rPh sb="1" eb="2">
      <t>キュウ</t>
    </rPh>
    <phoneticPr fontId="1"/>
  </si>
  <si>
    <t>３級</t>
    <rPh sb="1" eb="2">
      <t>キュウ</t>
    </rPh>
    <phoneticPr fontId="1"/>
  </si>
  <si>
    <t>(単位：人）</t>
    <rPh sb="1" eb="3">
      <t>タンイ</t>
    </rPh>
    <rPh sb="4" eb="5">
      <t>ニン</t>
    </rPh>
    <phoneticPr fontId="1"/>
  </si>
  <si>
    <t>１８年度</t>
    <rPh sb="3" eb="4">
      <t>ド</t>
    </rPh>
    <phoneticPr fontId="1"/>
  </si>
  <si>
    <t>１９年度</t>
    <rPh sb="3" eb="4">
      <t>ド</t>
    </rPh>
    <phoneticPr fontId="1"/>
  </si>
  <si>
    <t>２０年度</t>
    <rPh sb="3" eb="4">
      <t>ド</t>
    </rPh>
    <phoneticPr fontId="1"/>
  </si>
  <si>
    <t>２１年度</t>
    <rPh sb="3" eb="4">
      <t>ド</t>
    </rPh>
    <phoneticPr fontId="1"/>
  </si>
  <si>
    <t>２２年度</t>
    <rPh sb="3" eb="4">
      <t>ド</t>
    </rPh>
    <phoneticPr fontId="1"/>
  </si>
  <si>
    <t>２３年度</t>
    <rPh sb="3" eb="4">
      <t>ド</t>
    </rPh>
    <phoneticPr fontId="1"/>
  </si>
  <si>
    <t>２４年度</t>
    <rPh sb="3" eb="4">
      <t>ド</t>
    </rPh>
    <phoneticPr fontId="1"/>
  </si>
  <si>
    <t>資料　社会福祉課</t>
    <rPh sb="3" eb="5">
      <t>シャカイ</t>
    </rPh>
    <rPh sb="5" eb="8">
      <t>フクシカ</t>
    </rPh>
    <phoneticPr fontId="1"/>
  </si>
  <si>
    <t>（各年度３月３１日現在）</t>
    <rPh sb="3" eb="4">
      <t>ド</t>
    </rPh>
    <phoneticPr fontId="1"/>
  </si>
</sst>
</file>

<file path=xl/styles.xml><?xml version="1.0" encoding="utf-8"?>
<styleSheet xmlns="http://schemas.openxmlformats.org/spreadsheetml/2006/main">
  <fonts count="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56" fontId="0" fillId="0" borderId="0" xfId="0" applyNumberFormat="1">
      <alignment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Fill="1" applyBorder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>
      <selection activeCell="K3" sqref="K3"/>
    </sheetView>
  </sheetViews>
  <sheetFormatPr defaultRowHeight="13.5"/>
  <cols>
    <col min="1" max="1" width="4.625" customWidth="1"/>
    <col min="2" max="2" width="7.75" bestFit="1" customWidth="1"/>
  </cols>
  <sheetData>
    <row r="1" spans="1:10">
      <c r="A1" s="1" t="str">
        <f ca="1">LEFT(MID(CELL("filename",A1),FIND("[",CELL("filename",A1))+1,FIND("]",CELL("filename",A1))-FIND("[",CELL("filename",A1))-1),FIND(".",MID(CELL("filename",A1),FIND("[",CELL("filename",A1))+1,FIND("]",CELL("filename",A1))-FIND("[",CELL("filename",A1))-1))-1)</f>
        <v>12_15_精神障害者保健福祉手帳の状況</v>
      </c>
      <c r="B1" s="1"/>
    </row>
    <row r="3" spans="1:10" ht="14.25" thickBot="1">
      <c r="A3" t="s">
        <v>8</v>
      </c>
      <c r="J3" s="8" t="s">
        <v>17</v>
      </c>
    </row>
    <row r="4" spans="1:10" s="10" customFormat="1">
      <c r="A4" s="11" t="s">
        <v>0</v>
      </c>
      <c r="B4" s="12"/>
      <c r="C4" s="15" t="s">
        <v>1</v>
      </c>
      <c r="D4" s="15"/>
      <c r="E4" s="15" t="s">
        <v>5</v>
      </c>
      <c r="F4" s="15"/>
      <c r="G4" s="15" t="s">
        <v>6</v>
      </c>
      <c r="H4" s="15"/>
      <c r="I4" s="15" t="s">
        <v>7</v>
      </c>
      <c r="J4" s="16"/>
    </row>
    <row r="5" spans="1:10" s="10" customFormat="1">
      <c r="A5" s="13"/>
      <c r="B5" s="14"/>
      <c r="C5" s="6" t="s">
        <v>2</v>
      </c>
      <c r="D5" s="6" t="s">
        <v>3</v>
      </c>
      <c r="E5" s="6" t="s">
        <v>2</v>
      </c>
      <c r="F5" s="6" t="s">
        <v>3</v>
      </c>
      <c r="G5" s="6" t="s">
        <v>2</v>
      </c>
      <c r="H5" s="6" t="s">
        <v>3</v>
      </c>
      <c r="I5" s="6" t="s">
        <v>2</v>
      </c>
      <c r="J5" s="7" t="s">
        <v>3</v>
      </c>
    </row>
    <row r="6" spans="1:10">
      <c r="A6" s="2"/>
      <c r="B6" s="4"/>
      <c r="C6" s="2"/>
      <c r="D6" s="2"/>
      <c r="E6" s="2"/>
      <c r="F6" s="2"/>
      <c r="G6" s="2"/>
      <c r="H6" s="2"/>
      <c r="I6" s="2"/>
      <c r="J6" s="2"/>
    </row>
    <row r="7" spans="1:10">
      <c r="A7" s="2" t="s">
        <v>4</v>
      </c>
      <c r="B7" s="4" t="s">
        <v>9</v>
      </c>
      <c r="C7" s="2">
        <f>SUM(E7,G7,I7)</f>
        <v>2</v>
      </c>
      <c r="D7" s="2">
        <f>SUM(F7,H7,J7)</f>
        <v>267</v>
      </c>
      <c r="E7" s="2">
        <v>0</v>
      </c>
      <c r="F7" s="2">
        <v>21</v>
      </c>
      <c r="G7" s="2">
        <v>1</v>
      </c>
      <c r="H7" s="9">
        <v>176</v>
      </c>
      <c r="I7" s="9">
        <v>1</v>
      </c>
      <c r="J7" s="9">
        <v>70</v>
      </c>
    </row>
    <row r="8" spans="1:10">
      <c r="A8" s="2"/>
      <c r="B8" s="4" t="s">
        <v>10</v>
      </c>
      <c r="C8" s="2">
        <f t="shared" ref="C8:C13" si="0">SUM(E8,G8,I8)</f>
        <v>2</v>
      </c>
      <c r="D8" s="2">
        <f t="shared" ref="D8:D13" si="1">SUM(F8,H8,J8)</f>
        <v>283</v>
      </c>
      <c r="E8" s="2">
        <v>0</v>
      </c>
      <c r="F8" s="2">
        <v>20</v>
      </c>
      <c r="G8" s="2">
        <v>1</v>
      </c>
      <c r="H8" s="9">
        <v>185</v>
      </c>
      <c r="I8" s="9">
        <v>1</v>
      </c>
      <c r="J8" s="9">
        <v>78</v>
      </c>
    </row>
    <row r="9" spans="1:10">
      <c r="A9" s="2"/>
      <c r="B9" s="4" t="s">
        <v>11</v>
      </c>
      <c r="C9" s="2">
        <f t="shared" si="0"/>
        <v>3</v>
      </c>
      <c r="D9" s="2">
        <f t="shared" si="1"/>
        <v>291</v>
      </c>
      <c r="E9" s="2">
        <v>0</v>
      </c>
      <c r="F9" s="2">
        <v>20</v>
      </c>
      <c r="G9" s="2">
        <v>2</v>
      </c>
      <c r="H9" s="9">
        <v>192</v>
      </c>
      <c r="I9" s="9">
        <v>1</v>
      </c>
      <c r="J9" s="9">
        <v>79</v>
      </c>
    </row>
    <row r="10" spans="1:10">
      <c r="A10" s="2"/>
      <c r="B10" s="4" t="s">
        <v>12</v>
      </c>
      <c r="C10" s="2">
        <f t="shared" si="0"/>
        <v>2</v>
      </c>
      <c r="D10" s="2">
        <f t="shared" si="1"/>
        <v>315</v>
      </c>
      <c r="E10" s="9">
        <v>0</v>
      </c>
      <c r="F10" s="2">
        <v>18</v>
      </c>
      <c r="G10" s="2">
        <v>0</v>
      </c>
      <c r="H10" s="9">
        <v>213</v>
      </c>
      <c r="I10" s="9">
        <v>2</v>
      </c>
      <c r="J10" s="9">
        <v>84</v>
      </c>
    </row>
    <row r="11" spans="1:10">
      <c r="A11" s="2"/>
      <c r="B11" s="4" t="s">
        <v>13</v>
      </c>
      <c r="C11" s="2">
        <f t="shared" si="0"/>
        <v>3</v>
      </c>
      <c r="D11" s="2">
        <f t="shared" si="1"/>
        <v>341</v>
      </c>
      <c r="E11" s="9">
        <v>0</v>
      </c>
      <c r="F11" s="9">
        <v>21</v>
      </c>
      <c r="G11" s="9">
        <v>0</v>
      </c>
      <c r="H11" s="9">
        <v>225</v>
      </c>
      <c r="I11" s="9">
        <v>3</v>
      </c>
      <c r="J11" s="9">
        <v>95</v>
      </c>
    </row>
    <row r="12" spans="1:10">
      <c r="A12" s="2"/>
      <c r="B12" s="4" t="s">
        <v>14</v>
      </c>
      <c r="C12" s="2">
        <f t="shared" si="0"/>
        <v>3</v>
      </c>
      <c r="D12" s="2">
        <f t="shared" si="1"/>
        <v>341</v>
      </c>
      <c r="E12" s="9">
        <v>0</v>
      </c>
      <c r="F12" s="9">
        <v>21</v>
      </c>
      <c r="G12" s="9">
        <v>0</v>
      </c>
      <c r="H12" s="9">
        <v>235</v>
      </c>
      <c r="I12" s="9">
        <v>3</v>
      </c>
      <c r="J12" s="9">
        <v>85</v>
      </c>
    </row>
    <row r="13" spans="1:10">
      <c r="A13" s="2"/>
      <c r="B13" s="4" t="s">
        <v>15</v>
      </c>
      <c r="C13" s="2">
        <f t="shared" si="0"/>
        <v>3</v>
      </c>
      <c r="D13" s="2">
        <f t="shared" si="1"/>
        <v>408</v>
      </c>
      <c r="E13" s="9">
        <v>0</v>
      </c>
      <c r="F13" s="9">
        <v>24</v>
      </c>
      <c r="G13" s="9">
        <v>0</v>
      </c>
      <c r="H13" s="9">
        <v>274</v>
      </c>
      <c r="I13" s="9">
        <v>3</v>
      </c>
      <c r="J13" s="9">
        <v>110</v>
      </c>
    </row>
    <row r="14" spans="1:10" ht="14.25" thickBot="1">
      <c r="A14" s="3"/>
      <c r="B14" s="5"/>
      <c r="C14" s="3"/>
      <c r="D14" s="3"/>
      <c r="E14" s="3"/>
      <c r="F14" s="3"/>
      <c r="G14" s="3"/>
      <c r="H14" s="3"/>
      <c r="I14" s="3"/>
      <c r="J14" s="3"/>
    </row>
    <row r="15" spans="1:10">
      <c r="A15" t="s">
        <v>16</v>
      </c>
    </row>
  </sheetData>
  <mergeCells count="5">
    <mergeCell ref="A4:B5"/>
    <mergeCell ref="C4:D4"/>
    <mergeCell ref="E4:F4"/>
    <mergeCell ref="G4:H4"/>
    <mergeCell ref="I4:J4"/>
  </mergeCells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2014-03-06T08:44:10Z</dcterms:modified>
</cp:coreProperties>
</file>