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6"/>
  <c r="A1"/>
  <c r="C18"/>
  <c r="C8"/>
  <c r="C12"/>
  <c r="C16"/>
  <c r="C17"/>
</calcChain>
</file>

<file path=xl/sharedStrings.xml><?xml version="1.0" encoding="utf-8"?>
<sst xmlns="http://schemas.openxmlformats.org/spreadsheetml/2006/main" count="60" uniqueCount="47">
  <si>
    <t>年次</t>
    <rPh sb="0" eb="2">
      <t>ネンジ</t>
    </rPh>
    <phoneticPr fontId="1"/>
  </si>
  <si>
    <t>平成</t>
    <rPh sb="0" eb="2">
      <t>ヘイセイ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</si>
  <si>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</si>
  <si>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</si>
  <si>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</si>
  <si>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</si>
  <si>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たばこ</t>
  </si>
  <si>
    <t>たき火</t>
    <rPh sb="2" eb="3">
      <t>ビ</t>
    </rPh>
    <phoneticPr fontId="1"/>
  </si>
  <si>
    <t>コンロ</t>
  </si>
  <si>
    <t>放火</t>
    <rPh sb="0" eb="2">
      <t>ホウカ</t>
    </rPh>
    <phoneticPr fontId="1"/>
  </si>
  <si>
    <t>風呂・かまど</t>
    <rPh sb="0" eb="2">
      <t>フロ</t>
    </rPh>
    <phoneticPr fontId="1"/>
  </si>
  <si>
    <t>ストーブ</t>
  </si>
  <si>
    <t>放火の疑い</t>
    <rPh sb="0" eb="2">
      <t>ホウカ</t>
    </rPh>
    <rPh sb="3" eb="4">
      <t>ウタガ</t>
    </rPh>
    <phoneticPr fontId="1"/>
  </si>
  <si>
    <t>マッチ・ライター</t>
  </si>
  <si>
    <t>焼却炉</t>
    <rPh sb="0" eb="2">
      <t>ショウキャク</t>
    </rPh>
    <rPh sb="2" eb="3">
      <t>ロ</t>
    </rPh>
    <phoneticPr fontId="1"/>
  </si>
  <si>
    <t>電気配線</t>
    <rPh sb="0" eb="2">
      <t>デンキ</t>
    </rPh>
    <rPh sb="2" eb="4">
      <t>ハイセン</t>
    </rPh>
    <phoneticPr fontId="1"/>
  </si>
  <si>
    <t>電気機器</t>
    <rPh sb="0" eb="2">
      <t>デンキ</t>
    </rPh>
    <rPh sb="2" eb="3">
      <t>キ</t>
    </rPh>
    <phoneticPr fontId="1"/>
  </si>
  <si>
    <t>排気管・内燃機関</t>
    <rPh sb="0" eb="3">
      <t>ハイキカン</t>
    </rPh>
    <rPh sb="4" eb="6">
      <t>ナイネン</t>
    </rPh>
    <rPh sb="6" eb="8">
      <t>キカン</t>
    </rPh>
    <phoneticPr fontId="1"/>
  </si>
  <si>
    <t>溶接・溶断器</t>
    <rPh sb="0" eb="2">
      <t>ヨウセツ</t>
    </rPh>
    <rPh sb="3" eb="5">
      <t>ヨウダン</t>
    </rPh>
    <rPh sb="5" eb="6">
      <t>キ</t>
    </rPh>
    <phoneticPr fontId="1"/>
  </si>
  <si>
    <t>灯火</t>
    <rPh sb="0" eb="1">
      <t>トモシビ</t>
    </rPh>
    <rPh sb="1" eb="2">
      <t>ヒ</t>
    </rPh>
    <phoneticPr fontId="1"/>
  </si>
  <si>
    <t>その他</t>
    <rPh sb="2" eb="3">
      <t>タ</t>
    </rPh>
    <phoneticPr fontId="1"/>
  </si>
  <si>
    <t>不明・調査中</t>
    <rPh sb="0" eb="2">
      <t>フメイ</t>
    </rPh>
    <rPh sb="3" eb="6">
      <t>チョウサチュウ</t>
    </rPh>
    <phoneticPr fontId="1"/>
  </si>
  <si>
    <t>計</t>
    <rPh sb="0" eb="1">
      <t>ケイ</t>
    </rPh>
    <phoneticPr fontId="1"/>
  </si>
  <si>
    <t>（単位：件）</t>
    <rPh sb="1" eb="3">
      <t>タンイ</t>
    </rPh>
    <rPh sb="4" eb="5">
      <t>ケン</t>
    </rPh>
    <phoneticPr fontId="1"/>
  </si>
  <si>
    <t>資料 西春日井広域事務組合消防本部「消防年報」</t>
    <rPh sb="0" eb="2">
      <t>シリョウ</t>
    </rPh>
    <rPh sb="3" eb="7">
      <t>ニシカスガイ</t>
    </rPh>
    <rPh sb="7" eb="9">
      <t>コウイキ</t>
    </rPh>
    <rPh sb="9" eb="11">
      <t>ジム</t>
    </rPh>
    <rPh sb="11" eb="13">
      <t>クミアイ</t>
    </rPh>
    <rPh sb="13" eb="15">
      <t>ショウボウ</t>
    </rPh>
    <rPh sb="15" eb="17">
      <t>ホンブ</t>
    </rPh>
    <rPh sb="18" eb="20">
      <t>ショウボウ</t>
    </rPh>
    <rPh sb="20" eb="22">
      <t>ネンポウ</t>
    </rPh>
    <phoneticPr fontId="1"/>
  </si>
  <si>
    <t>２４年</t>
    <rPh sb="2" eb="3">
      <t>ネン</t>
    </rPh>
    <phoneticPr fontId="1"/>
  </si>
  <si>
    <t>火遊び</t>
    <rPh sb="0" eb="2">
      <t>ヒアソ</t>
    </rPh>
    <phoneticPr fontId="1"/>
  </si>
  <si>
    <t>ストーブ</t>
    <phoneticPr fontId="1"/>
  </si>
  <si>
    <t>マッチ・ライター</t>
    <phoneticPr fontId="1"/>
  </si>
  <si>
    <t>内燃機関</t>
    <rPh sb="0" eb="2">
      <t>ナイネン</t>
    </rPh>
    <rPh sb="2" eb="4">
      <t>キカン</t>
    </rPh>
    <phoneticPr fontId="1"/>
  </si>
  <si>
    <t>溶接・溶断機</t>
    <rPh sb="0" eb="2">
      <t>ヨウセツ</t>
    </rPh>
    <rPh sb="3" eb="5">
      <t>ヨウダン</t>
    </rPh>
    <rPh sb="5" eb="6">
      <t>キ</t>
    </rPh>
    <phoneticPr fontId="1"/>
  </si>
  <si>
    <t>配線器具</t>
    <rPh sb="0" eb="2">
      <t>ハイセン</t>
    </rPh>
    <rPh sb="2" eb="4">
      <t>キグ</t>
    </rPh>
    <phoneticPr fontId="1"/>
  </si>
  <si>
    <t>焼却炉</t>
    <rPh sb="0" eb="2">
      <t>ショウキャク</t>
    </rPh>
    <rPh sb="2" eb="3">
      <t>ロ</t>
    </rPh>
    <phoneticPr fontId="1"/>
  </si>
  <si>
    <t>火入れ</t>
    <rPh sb="0" eb="2">
      <t>ヒイ</t>
    </rPh>
    <phoneticPr fontId="1"/>
  </si>
  <si>
    <t>放火</t>
    <rPh sb="0" eb="2">
      <t>ホウカ</t>
    </rPh>
    <phoneticPr fontId="1"/>
  </si>
  <si>
    <t>放火の疑い</t>
    <rPh sb="0" eb="2">
      <t>ホウカ</t>
    </rPh>
    <rPh sb="3" eb="4">
      <t>ウタガ</t>
    </rPh>
    <phoneticPr fontId="1"/>
  </si>
  <si>
    <t>その他</t>
    <rPh sb="2" eb="3">
      <t>タ</t>
    </rPh>
    <phoneticPr fontId="1"/>
  </si>
  <si>
    <t>配線器具</t>
    <rPh sb="0" eb="2">
      <t>ハイセン</t>
    </rPh>
    <rPh sb="2" eb="4">
      <t>キグ</t>
    </rPh>
    <phoneticPr fontId="1"/>
  </si>
  <si>
    <t>電気機器</t>
    <rPh sb="0" eb="2">
      <t>デンキ</t>
    </rPh>
    <rPh sb="2" eb="4">
      <t>キキ</t>
    </rPh>
    <phoneticPr fontId="1"/>
  </si>
  <si>
    <t>電気装置</t>
    <rPh sb="0" eb="2">
      <t>デンキ</t>
    </rPh>
    <rPh sb="2" eb="4">
      <t>ソウチ</t>
    </rPh>
    <phoneticPr fontId="1"/>
  </si>
  <si>
    <t>排気管</t>
    <rPh sb="0" eb="3">
      <t>ハイキカン</t>
    </rPh>
    <phoneticPr fontId="1"/>
  </si>
  <si>
    <t>たき火</t>
    <rPh sb="2" eb="3">
      <t>ビ</t>
    </rPh>
    <phoneticPr fontId="1"/>
  </si>
  <si>
    <t>衝突の火花</t>
    <rPh sb="0" eb="2">
      <t>ショウトツ</t>
    </rPh>
    <rPh sb="3" eb="5">
      <t>ヒバナ</t>
    </rPh>
    <phoneticPr fontId="1"/>
  </si>
  <si>
    <t>不明・調査中</t>
    <rPh sb="0" eb="2">
      <t>フメイ</t>
    </rPh>
    <rPh sb="3" eb="6">
      <t>チョウサチュウ</t>
    </rPh>
    <phoneticPr fontId="1"/>
  </si>
  <si>
    <t>平成</t>
    <rPh sb="0" eb="2">
      <t>ヘイセイ</t>
    </rPh>
    <phoneticPr fontId="1"/>
  </si>
  <si>
    <t>１８年</t>
    <rPh sb="2" eb="3">
      <t>ネン</t>
    </rPh>
    <phoneticPr fontId="1"/>
  </si>
  <si>
    <t>１９年</t>
    <rPh sb="2" eb="3">
      <t>ネン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</si>
</sst>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>
      <selection activeCell="N9" sqref="N9"/>
    </sheetView>
  </sheetViews>
  <sheetFormatPr defaultRowHeight="13.5"/>
  <cols>
    <col min="1" max="1" width="4.875" customWidth="1"/>
    <col min="2" max="2" width="5.875" bestFit="1" customWidth="1"/>
    <col min="3" max="19" width="7.125" customWidth="1"/>
  </cols>
  <sheetData>
    <row r="1" spans="1:19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14_03_原因別・覚知別火災発生数</v>
      </c>
      <c r="B1" s="1"/>
    </row>
    <row r="3" spans="1:19" ht="14.25" thickBot="1">
      <c r="A3" t="s">
        <v>23</v>
      </c>
    </row>
    <row r="4" spans="1:19" s="12" customFormat="1" ht="42.75" customHeight="1">
      <c r="A4" s="14" t="s">
        <v>0</v>
      </c>
      <c r="B4" s="15"/>
      <c r="C4" s="10" t="s">
        <v>22</v>
      </c>
      <c r="D4" s="10" t="s">
        <v>6</v>
      </c>
      <c r="E4" s="10" t="s">
        <v>26</v>
      </c>
      <c r="F4" s="10" t="s">
        <v>8</v>
      </c>
      <c r="G4" s="10" t="s">
        <v>27</v>
      </c>
      <c r="H4" s="10" t="s">
        <v>28</v>
      </c>
      <c r="I4" s="10" t="s">
        <v>29</v>
      </c>
      <c r="J4" s="10" t="s">
        <v>30</v>
      </c>
      <c r="K4" s="10" t="s">
        <v>31</v>
      </c>
      <c r="L4" s="10" t="s">
        <v>32</v>
      </c>
      <c r="M4" s="10" t="s">
        <v>33</v>
      </c>
      <c r="N4" s="10" t="s">
        <v>34</v>
      </c>
      <c r="O4" s="10" t="s">
        <v>35</v>
      </c>
      <c r="P4" s="11" t="s">
        <v>20</v>
      </c>
      <c r="Q4" s="13"/>
      <c r="R4" s="13"/>
      <c r="S4" s="13"/>
    </row>
    <row r="5" spans="1:19">
      <c r="A5" s="4"/>
      <c r="B5" s="5"/>
      <c r="C5" s="4"/>
      <c r="D5" s="2"/>
      <c r="E5" s="2"/>
      <c r="F5" s="2"/>
      <c r="G5" s="4"/>
      <c r="H5" s="4"/>
      <c r="I5" s="4"/>
      <c r="J5" s="4"/>
      <c r="P5" s="2"/>
    </row>
    <row r="6" spans="1:19">
      <c r="A6" s="2" t="s">
        <v>1</v>
      </c>
      <c r="B6" s="6" t="s">
        <v>45</v>
      </c>
      <c r="C6" s="2">
        <f>SUM(D6:S6)</f>
        <v>34</v>
      </c>
      <c r="D6" s="2">
        <v>1</v>
      </c>
      <c r="E6" s="2">
        <v>0</v>
      </c>
      <c r="F6" s="2">
        <v>6</v>
      </c>
      <c r="G6" s="2">
        <v>0</v>
      </c>
      <c r="H6" s="8">
        <v>1</v>
      </c>
      <c r="I6" s="8">
        <v>0</v>
      </c>
      <c r="J6" s="8">
        <v>0</v>
      </c>
      <c r="K6" s="8">
        <v>3</v>
      </c>
      <c r="L6" s="8">
        <v>1</v>
      </c>
      <c r="M6" s="8">
        <v>1</v>
      </c>
      <c r="N6" s="8">
        <v>2</v>
      </c>
      <c r="O6">
        <v>7</v>
      </c>
      <c r="P6" s="2">
        <v>12</v>
      </c>
    </row>
    <row r="7" spans="1:19">
      <c r="A7" s="2"/>
      <c r="B7" s="6" t="s">
        <v>46</v>
      </c>
      <c r="C7" s="2">
        <f>SUM(D7:S7)</f>
        <v>39</v>
      </c>
      <c r="D7" s="2">
        <v>4</v>
      </c>
      <c r="E7" s="2">
        <v>0</v>
      </c>
      <c r="F7" s="2">
        <v>5</v>
      </c>
      <c r="G7" s="2">
        <v>1</v>
      </c>
      <c r="H7" s="8">
        <v>0</v>
      </c>
      <c r="I7" s="8">
        <v>0</v>
      </c>
      <c r="J7" s="8">
        <v>0</v>
      </c>
      <c r="K7" s="8">
        <v>0</v>
      </c>
      <c r="L7" s="8">
        <v>1</v>
      </c>
      <c r="M7" s="8">
        <v>0</v>
      </c>
      <c r="N7" s="8">
        <v>2</v>
      </c>
      <c r="O7">
        <v>9</v>
      </c>
      <c r="P7" s="2">
        <v>17</v>
      </c>
    </row>
    <row r="8" spans="1:19">
      <c r="A8" s="2"/>
      <c r="B8" s="6" t="s">
        <v>2</v>
      </c>
      <c r="C8" s="2">
        <f t="shared" ref="C8:C18" si="0">SUM(D8:S8)</f>
        <v>39</v>
      </c>
      <c r="D8" s="2">
        <v>5</v>
      </c>
      <c r="E8" s="2">
        <v>0</v>
      </c>
      <c r="F8" s="2">
        <v>0</v>
      </c>
      <c r="G8" s="2">
        <v>2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>
        <v>13</v>
      </c>
      <c r="P8" s="2">
        <v>19</v>
      </c>
    </row>
    <row r="9" spans="1:19" ht="14.25" thickBot="1">
      <c r="A9" s="2"/>
      <c r="B9" s="6"/>
      <c r="C9" s="2"/>
      <c r="D9" s="2"/>
      <c r="E9" s="2"/>
      <c r="F9" s="2"/>
      <c r="G9" s="2"/>
      <c r="H9" s="2"/>
      <c r="I9" s="2"/>
      <c r="J9" s="2"/>
      <c r="P9" s="2"/>
    </row>
    <row r="10" spans="1:19" s="12" customFormat="1" ht="40.5" customHeight="1">
      <c r="A10" s="14" t="s">
        <v>0</v>
      </c>
      <c r="B10" s="15"/>
      <c r="C10" s="10" t="s">
        <v>22</v>
      </c>
      <c r="D10" s="10" t="s">
        <v>6</v>
      </c>
      <c r="E10" s="10" t="s">
        <v>26</v>
      </c>
      <c r="F10" s="10" t="s">
        <v>8</v>
      </c>
      <c r="G10" s="10" t="s">
        <v>37</v>
      </c>
      <c r="H10" s="10" t="s">
        <v>38</v>
      </c>
      <c r="I10" s="10" t="s">
        <v>39</v>
      </c>
      <c r="J10" s="10" t="s">
        <v>40</v>
      </c>
      <c r="K10" s="10" t="s">
        <v>41</v>
      </c>
      <c r="L10" s="10" t="s">
        <v>42</v>
      </c>
      <c r="M10" s="10" t="s">
        <v>34</v>
      </c>
      <c r="N10" s="10" t="s">
        <v>35</v>
      </c>
      <c r="O10" s="10" t="s">
        <v>43</v>
      </c>
      <c r="P10" s="11" t="s">
        <v>36</v>
      </c>
      <c r="Q10" s="13"/>
      <c r="R10" s="13"/>
      <c r="S10" s="13"/>
    </row>
    <row r="11" spans="1:19">
      <c r="A11" s="4"/>
      <c r="B11" s="5"/>
      <c r="C11" s="9"/>
      <c r="D11" s="9"/>
      <c r="E11" s="9"/>
      <c r="F11" s="9"/>
      <c r="G11" s="9"/>
      <c r="H11" s="9"/>
      <c r="I11" s="9"/>
      <c r="J11" s="9"/>
      <c r="K11" s="2"/>
      <c r="L11" s="2"/>
      <c r="M11" s="2"/>
      <c r="N11" s="2"/>
      <c r="O11" s="2"/>
      <c r="P11" s="2"/>
    </row>
    <row r="12" spans="1:19">
      <c r="A12" s="2" t="s">
        <v>44</v>
      </c>
      <c r="B12" s="6" t="s">
        <v>3</v>
      </c>
      <c r="C12" s="2">
        <f t="shared" si="0"/>
        <v>22</v>
      </c>
      <c r="D12" s="2">
        <v>1</v>
      </c>
      <c r="E12" s="2">
        <v>1</v>
      </c>
      <c r="F12" s="2">
        <v>1</v>
      </c>
      <c r="G12" s="8">
        <v>1</v>
      </c>
      <c r="H12" s="8">
        <v>1</v>
      </c>
      <c r="I12" s="8">
        <v>0</v>
      </c>
      <c r="J12" s="8">
        <v>0</v>
      </c>
      <c r="K12" s="8">
        <v>0</v>
      </c>
      <c r="L12">
        <v>1</v>
      </c>
      <c r="M12">
        <v>1</v>
      </c>
      <c r="N12">
        <v>7</v>
      </c>
      <c r="O12">
        <v>3</v>
      </c>
      <c r="P12">
        <v>5</v>
      </c>
    </row>
    <row r="13" spans="1:19" ht="14.25" thickBot="1">
      <c r="A13" s="2"/>
      <c r="B13" s="6"/>
      <c r="C13" s="2"/>
      <c r="D13" s="2"/>
      <c r="E13" s="2"/>
      <c r="F13" s="2"/>
      <c r="G13" s="8"/>
      <c r="H13" s="8"/>
      <c r="I13" s="2"/>
      <c r="J13" s="2"/>
    </row>
    <row r="14" spans="1:19" s="12" customFormat="1" ht="39.75" customHeight="1">
      <c r="A14" s="14" t="s">
        <v>0</v>
      </c>
      <c r="B14" s="15"/>
      <c r="C14" s="10" t="s">
        <v>22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1" t="s">
        <v>21</v>
      </c>
    </row>
    <row r="15" spans="1:19">
      <c r="A15" s="4"/>
      <c r="B15" s="5"/>
      <c r="C15" s="9"/>
      <c r="D15" s="9"/>
      <c r="E15" s="9"/>
      <c r="F15" s="9"/>
      <c r="G15" s="9"/>
      <c r="H15" s="9"/>
      <c r="I15" s="9"/>
      <c r="J15" s="9"/>
      <c r="K15" s="2"/>
      <c r="L15" s="2"/>
      <c r="M15" s="2"/>
      <c r="N15" s="2"/>
      <c r="O15" s="2"/>
      <c r="P15" s="2"/>
      <c r="Q15" s="2"/>
      <c r="R15" s="2"/>
      <c r="S15" s="2"/>
    </row>
    <row r="16" spans="1:19">
      <c r="A16" s="2" t="s">
        <v>44</v>
      </c>
      <c r="B16" s="6" t="s">
        <v>4</v>
      </c>
      <c r="C16" s="2">
        <f t="shared" si="0"/>
        <v>29</v>
      </c>
      <c r="D16" s="2">
        <v>2</v>
      </c>
      <c r="E16" s="2">
        <v>0</v>
      </c>
      <c r="F16" s="2">
        <v>0</v>
      </c>
      <c r="G16" s="2">
        <v>1</v>
      </c>
      <c r="H16" s="8">
        <v>0</v>
      </c>
      <c r="I16" s="2">
        <v>2</v>
      </c>
      <c r="J16" s="2">
        <v>13</v>
      </c>
      <c r="K16" s="8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6</v>
      </c>
      <c r="S16">
        <v>4</v>
      </c>
    </row>
    <row r="17" spans="1:19">
      <c r="A17" s="2"/>
      <c r="B17" s="6" t="s">
        <v>5</v>
      </c>
      <c r="C17" s="2">
        <f t="shared" si="0"/>
        <v>25</v>
      </c>
      <c r="D17" s="2">
        <v>2</v>
      </c>
      <c r="E17" s="2">
        <v>0</v>
      </c>
      <c r="F17" s="2">
        <v>2</v>
      </c>
      <c r="G17" s="2">
        <v>1</v>
      </c>
      <c r="H17" s="8">
        <v>0</v>
      </c>
      <c r="I17" s="8">
        <v>1</v>
      </c>
      <c r="J17" s="8">
        <v>7</v>
      </c>
      <c r="K17" s="8">
        <v>0</v>
      </c>
      <c r="L17" s="8">
        <v>0</v>
      </c>
      <c r="M17" s="8">
        <v>0</v>
      </c>
      <c r="N17">
        <v>2</v>
      </c>
      <c r="O17">
        <v>0</v>
      </c>
      <c r="P17">
        <v>0</v>
      </c>
      <c r="Q17">
        <v>0</v>
      </c>
      <c r="R17">
        <v>6</v>
      </c>
      <c r="S17">
        <v>4</v>
      </c>
    </row>
    <row r="18" spans="1:19">
      <c r="A18" s="2"/>
      <c r="B18" s="6" t="s">
        <v>25</v>
      </c>
      <c r="C18" s="2">
        <f t="shared" si="0"/>
        <v>24</v>
      </c>
      <c r="D18" s="2">
        <v>5</v>
      </c>
      <c r="E18" s="2">
        <v>0</v>
      </c>
      <c r="F18" s="2">
        <v>3</v>
      </c>
      <c r="G18" s="2">
        <v>1</v>
      </c>
      <c r="H18" s="8">
        <v>0</v>
      </c>
      <c r="I18" s="8">
        <v>0</v>
      </c>
      <c r="J18" s="2">
        <v>2</v>
      </c>
      <c r="K18" s="8">
        <v>0</v>
      </c>
      <c r="L18" s="8">
        <v>0</v>
      </c>
      <c r="M18">
        <v>3</v>
      </c>
      <c r="N18">
        <v>0</v>
      </c>
      <c r="O18">
        <v>0</v>
      </c>
      <c r="P18">
        <v>0</v>
      </c>
      <c r="Q18">
        <v>0</v>
      </c>
      <c r="R18">
        <v>4</v>
      </c>
      <c r="S18">
        <v>6</v>
      </c>
    </row>
    <row r="19" spans="1:19" ht="14.25" thickBot="1">
      <c r="A19" s="3"/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>
      <c r="A20" t="s">
        <v>24</v>
      </c>
    </row>
  </sheetData>
  <mergeCells count="3">
    <mergeCell ref="A4:B4"/>
    <mergeCell ref="A14:B14"/>
    <mergeCell ref="A10:B10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2014-03-06T08:38:56Z</dcterms:modified>
</cp:coreProperties>
</file>