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19260" windowHeight="604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  <c r="H13"/>
  <c r="H12"/>
  <c r="H11"/>
  <c r="H10"/>
  <c r="H9"/>
  <c r="H8"/>
  <c r="H7"/>
  <c r="E8"/>
  <c r="E9"/>
  <c r="E10"/>
  <c r="E11"/>
  <c r="E12"/>
  <c r="E13"/>
  <c r="E7"/>
</calcChain>
</file>

<file path=xl/sharedStrings.xml><?xml version="1.0" encoding="utf-8"?>
<sst xmlns="http://schemas.openxmlformats.org/spreadsheetml/2006/main" count="20" uniqueCount="18">
  <si>
    <t>年次</t>
    <rPh sb="0" eb="2">
      <t>ネンジ</t>
    </rPh>
    <phoneticPr fontId="1"/>
  </si>
  <si>
    <t>平成</t>
    <rPh sb="0" eb="2">
      <t>ヘイセイ</t>
    </rPh>
    <phoneticPr fontId="1"/>
  </si>
  <si>
    <t>１９年</t>
    <rPh sb="2" eb="3">
      <t>ネン</t>
    </rPh>
    <phoneticPr fontId="1"/>
  </si>
  <si>
    <t>２０年</t>
    <rPh sb="2" eb="3">
      <t>ネン</t>
    </rPh>
    <phoneticPr fontId="1"/>
  </si>
  <si>
    <t>２１年</t>
    <rPh sb="2" eb="3">
      <t>ネン</t>
    </rPh>
    <phoneticPr fontId="1"/>
  </si>
  <si>
    <t>２２年</t>
    <rPh sb="2" eb="3">
      <t>ネン</t>
    </rPh>
    <phoneticPr fontId="1"/>
  </si>
  <si>
    <t>２３年</t>
    <rPh sb="2" eb="3">
      <t>ネン</t>
    </rPh>
    <phoneticPr fontId="1"/>
  </si>
  <si>
    <t>１８年</t>
    <rPh sb="2" eb="3">
      <t>ネン</t>
    </rPh>
    <phoneticPr fontId="1"/>
  </si>
  <si>
    <t>世帯</t>
    <rPh sb="0" eb="2">
      <t>セタイ</t>
    </rPh>
    <phoneticPr fontId="1"/>
  </si>
  <si>
    <t>総数</t>
    <rPh sb="0" eb="2">
      <t>ソウスウ</t>
    </rPh>
    <phoneticPr fontId="1"/>
  </si>
  <si>
    <t>加入世帯数</t>
    <rPh sb="0" eb="2">
      <t>カニュウ</t>
    </rPh>
    <rPh sb="2" eb="5">
      <t>セタイスウ</t>
    </rPh>
    <phoneticPr fontId="1"/>
  </si>
  <si>
    <t>加入率</t>
    <rPh sb="0" eb="2">
      <t>カニュウ</t>
    </rPh>
    <rPh sb="2" eb="3">
      <t>リツ</t>
    </rPh>
    <phoneticPr fontId="1"/>
  </si>
  <si>
    <t>被保険者数</t>
    <rPh sb="0" eb="4">
      <t>ヒホケンシャ</t>
    </rPh>
    <rPh sb="4" eb="5">
      <t>スウ</t>
    </rPh>
    <phoneticPr fontId="1"/>
  </si>
  <si>
    <t>（各年１０月１日現在）</t>
    <rPh sb="1" eb="2">
      <t>カク</t>
    </rPh>
    <rPh sb="2" eb="3">
      <t>ネン</t>
    </rPh>
    <rPh sb="5" eb="6">
      <t>ガツ</t>
    </rPh>
    <rPh sb="7" eb="8">
      <t>ニチ</t>
    </rPh>
    <rPh sb="8" eb="10">
      <t>ゲンザイ</t>
    </rPh>
    <phoneticPr fontId="1"/>
  </si>
  <si>
    <t>人口</t>
    <rPh sb="0" eb="2">
      <t>ジンコウ</t>
    </rPh>
    <phoneticPr fontId="1"/>
  </si>
  <si>
    <t>２４年</t>
    <rPh sb="2" eb="3">
      <t>ネン</t>
    </rPh>
    <phoneticPr fontId="1"/>
  </si>
  <si>
    <t>（単位：世帯、人、％）</t>
    <rPh sb="1" eb="3">
      <t>タンイ</t>
    </rPh>
    <rPh sb="4" eb="6">
      <t>セタイ</t>
    </rPh>
    <rPh sb="7" eb="8">
      <t>ニン</t>
    </rPh>
    <phoneticPr fontId="1"/>
  </si>
  <si>
    <t>資料　人口統計表、国民健康保険事業年報(国保医療課）</t>
    <rPh sb="0" eb="2">
      <t>シリョウ</t>
    </rPh>
    <rPh sb="3" eb="5">
      <t>ジンコウ</t>
    </rPh>
    <rPh sb="5" eb="8">
      <t>トウケイヒョウ</t>
    </rPh>
    <rPh sb="9" eb="11">
      <t>コクミン</t>
    </rPh>
    <rPh sb="11" eb="13">
      <t>ケンコウ</t>
    </rPh>
    <rPh sb="13" eb="15">
      <t>ホケン</t>
    </rPh>
    <rPh sb="15" eb="17">
      <t>ジギョウ</t>
    </rPh>
    <rPh sb="17" eb="19">
      <t>ネンポウ</t>
    </rPh>
    <rPh sb="20" eb="22">
      <t>コクホ</t>
    </rPh>
    <rPh sb="22" eb="24">
      <t>イリョウ</t>
    </rPh>
    <rPh sb="24" eb="25">
      <t>カ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</si>
</sst>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horizontal="right" vertical="center"/>
    </xf>
    <xf numFmtId="38" fontId="0" fillId="0" borderId="0" xfId="1" applyFont="1" applyBorder="1">
      <alignment vertical="center"/>
    </xf>
    <xf numFmtId="38" fontId="0" fillId="0" borderId="0" xfId="1" applyFont="1" applyFill="1" applyBorder="1">
      <alignment vertical="center"/>
    </xf>
    <xf numFmtId="40" fontId="0" fillId="0" borderId="0" xfId="1" applyNumberFormat="1" applyFon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activeCell="A16" sqref="A16"/>
    </sheetView>
  </sheetViews>
  <sheetFormatPr defaultRowHeight="13.5"/>
  <cols>
    <col min="1" max="1" width="4.625" customWidth="1"/>
    <col min="2" max="2" width="5.625" bestFit="1" customWidth="1"/>
    <col min="3" max="8" width="10.25" customWidth="1"/>
  </cols>
  <sheetData>
    <row r="1" spans="1:8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12_03_国民健康保険加入状況</v>
      </c>
      <c r="B1" s="1"/>
    </row>
    <row r="3" spans="1:8" ht="14.25" thickBot="1">
      <c r="A3" t="s">
        <v>16</v>
      </c>
      <c r="H3" s="6" t="s">
        <v>13</v>
      </c>
    </row>
    <row r="4" spans="1:8">
      <c r="A4" s="12" t="s">
        <v>0</v>
      </c>
      <c r="B4" s="13"/>
      <c r="C4" s="16" t="s">
        <v>8</v>
      </c>
      <c r="D4" s="16"/>
      <c r="E4" s="16"/>
      <c r="F4" s="16" t="s">
        <v>14</v>
      </c>
      <c r="G4" s="16"/>
      <c r="H4" s="17"/>
    </row>
    <row r="5" spans="1:8">
      <c r="A5" s="14"/>
      <c r="B5" s="15"/>
      <c r="C5" s="10" t="s">
        <v>9</v>
      </c>
      <c r="D5" s="10" t="s">
        <v>10</v>
      </c>
      <c r="E5" s="10" t="s">
        <v>11</v>
      </c>
      <c r="F5" s="10" t="s">
        <v>9</v>
      </c>
      <c r="G5" s="10" t="s">
        <v>12</v>
      </c>
      <c r="H5" s="11" t="s">
        <v>11</v>
      </c>
    </row>
    <row r="6" spans="1:8">
      <c r="A6" s="2"/>
      <c r="B6" s="4"/>
      <c r="C6" s="2"/>
      <c r="D6" s="2"/>
      <c r="E6" s="2"/>
      <c r="F6" s="2"/>
      <c r="G6" s="2"/>
      <c r="H6" s="2"/>
    </row>
    <row r="7" spans="1:8">
      <c r="A7" s="2" t="s">
        <v>1</v>
      </c>
      <c r="B7" s="4" t="s">
        <v>7</v>
      </c>
      <c r="C7" s="7">
        <v>30556</v>
      </c>
      <c r="D7" s="7">
        <v>14815</v>
      </c>
      <c r="E7" s="9">
        <f>ROUND(D7/C7,4)*100-1</f>
        <v>47.480000000000004</v>
      </c>
      <c r="F7" s="7">
        <v>79142</v>
      </c>
      <c r="G7" s="7">
        <v>28891</v>
      </c>
      <c r="H7" s="9">
        <f>ROUND(G7/F7,4)*100-1</f>
        <v>35.51</v>
      </c>
    </row>
    <row r="8" spans="1:8">
      <c r="A8" s="2"/>
      <c r="B8" s="4" t="s">
        <v>2</v>
      </c>
      <c r="C8" s="7">
        <v>31417</v>
      </c>
      <c r="D8" s="7">
        <v>15033</v>
      </c>
      <c r="E8" s="9">
        <f t="shared" ref="E8:E13" si="0">ROUND(D8/C8,4)*100-1</f>
        <v>46.85</v>
      </c>
      <c r="F8" s="7">
        <v>80415</v>
      </c>
      <c r="G8" s="7">
        <v>28910</v>
      </c>
      <c r="H8" s="9">
        <f t="shared" ref="H8:H13" si="1">ROUND(G8/F8,4)*100-1</f>
        <v>34.949999999999996</v>
      </c>
    </row>
    <row r="9" spans="1:8">
      <c r="A9" s="2"/>
      <c r="B9" s="4" t="s">
        <v>3</v>
      </c>
      <c r="C9" s="7">
        <v>31869</v>
      </c>
      <c r="D9" s="7">
        <v>13035</v>
      </c>
      <c r="E9" s="9">
        <f t="shared" si="0"/>
        <v>39.9</v>
      </c>
      <c r="F9" s="7">
        <v>80863</v>
      </c>
      <c r="G9" s="7">
        <v>24286</v>
      </c>
      <c r="H9" s="9">
        <f t="shared" si="1"/>
        <v>29.03</v>
      </c>
    </row>
    <row r="10" spans="1:8">
      <c r="A10" s="2"/>
      <c r="B10" s="4" t="s">
        <v>4</v>
      </c>
      <c r="C10" s="7">
        <v>32360</v>
      </c>
      <c r="D10" s="8">
        <v>13388</v>
      </c>
      <c r="E10" s="9">
        <f t="shared" si="0"/>
        <v>40.370000000000005</v>
      </c>
      <c r="F10" s="7">
        <v>81411</v>
      </c>
      <c r="G10" s="7">
        <v>24762</v>
      </c>
      <c r="H10" s="9">
        <f t="shared" si="1"/>
        <v>29.42</v>
      </c>
    </row>
    <row r="11" spans="1:8">
      <c r="A11" s="2"/>
      <c r="B11" s="4" t="s">
        <v>5</v>
      </c>
      <c r="C11" s="7">
        <v>32583</v>
      </c>
      <c r="D11" s="8">
        <v>13396</v>
      </c>
      <c r="E11" s="9">
        <f t="shared" si="0"/>
        <v>40.11</v>
      </c>
      <c r="F11" s="7">
        <v>81700</v>
      </c>
      <c r="G11" s="7">
        <v>24609</v>
      </c>
      <c r="H11" s="9">
        <f t="shared" si="1"/>
        <v>29.12</v>
      </c>
    </row>
    <row r="12" spans="1:8">
      <c r="A12" s="2"/>
      <c r="B12" s="4" t="s">
        <v>6</v>
      </c>
      <c r="C12" s="7">
        <v>32839</v>
      </c>
      <c r="D12" s="8">
        <v>13387</v>
      </c>
      <c r="E12" s="9">
        <f t="shared" si="0"/>
        <v>39.770000000000003</v>
      </c>
      <c r="F12" s="7">
        <v>82012</v>
      </c>
      <c r="G12" s="7">
        <v>24475</v>
      </c>
      <c r="H12" s="9">
        <f t="shared" si="1"/>
        <v>28.84</v>
      </c>
    </row>
    <row r="13" spans="1:8">
      <c r="A13" s="2"/>
      <c r="B13" s="4" t="s">
        <v>15</v>
      </c>
      <c r="C13" s="7">
        <v>33284</v>
      </c>
      <c r="D13" s="8">
        <v>13251</v>
      </c>
      <c r="E13" s="9">
        <f t="shared" si="0"/>
        <v>38.81</v>
      </c>
      <c r="F13" s="7">
        <v>82695</v>
      </c>
      <c r="G13" s="7">
        <v>23938</v>
      </c>
      <c r="H13" s="9">
        <f t="shared" si="1"/>
        <v>27.95</v>
      </c>
    </row>
    <row r="14" spans="1:8" ht="14.25" thickBot="1">
      <c r="A14" s="3"/>
      <c r="B14" s="5"/>
      <c r="C14" s="3"/>
      <c r="D14" s="3"/>
      <c r="E14" s="3"/>
      <c r="F14" s="3"/>
      <c r="G14" s="3"/>
      <c r="H14" s="3"/>
    </row>
    <row r="15" spans="1:8">
      <c r="A15" t="s">
        <v>17</v>
      </c>
    </row>
  </sheetData>
  <mergeCells count="3">
    <mergeCell ref="A4:B5"/>
    <mergeCell ref="C4:E4"/>
    <mergeCell ref="F4:H4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2014-03-07T02:25:52Z</dcterms:modified>
</cp:coreProperties>
</file>